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<sst xmlns="http://schemas.openxmlformats.org/spreadsheetml/2006/main" count="85" uniqueCount="85">
  <si>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</si>
  <si>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</si>
  <si>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</si>
  <si>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</si>
  <si>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</si>
  <si>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</si>
  <si>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</si>
  <si>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</si>
  <si>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</si>
  <si>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</si>
  <si>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</si>
  <si>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</si>
  <si>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</si>
  <si>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</si>
  <si>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</si>
  <si>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</si>
  <si>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</si>
  <si>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</si>
  <si>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</si>
  <si>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</si>
  <si>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</si>
  <si>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</si>
  <si>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</si>
  <si>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</si>
  <si>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</si>
  <si>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</si>
  <si>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</si>
  <si>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</si>
  <si>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</si>
  <si>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</si>
  <si>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</si>
  <si>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</si>
  <si>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</si>
  <si>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</si>
  <si>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</si>
  <si>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</si>
  <si>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</si>
  <si>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</si>
  <si>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</si>
  <si>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</si>
  <si>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</si>
  <si>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</si>
  <si>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</si>
  <si>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</si>
  <si>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</si>
  <si>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</si>
  <si>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</si>
  <si>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</si>
  <si>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Земельный налог</t>
  </si>
  <si>
    <t>Дотации бюджетам поселений на выравнивание бюджетной обеспеченности</t>
  </si>
  <si>
    <t>Объем поступлений доходов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</si>
  <si>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</si>
  <si>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</si>
  <si>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</si>
  <si>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</si>
  <si>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</si>
  <si>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</si>
  <si>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</si>
  <si>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</si>
  <si>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</si>
  <si>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>местного бюджета в 2015 году</t>
  </si>
  <si>
    <t>1 06 01000 13 0000 110</t>
  </si>
  <si>
    <t>1 06 06000 13 0000 110</t>
  </si>
  <si>
    <t>1 11 05010 13 0000 120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</si>
  <si>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</si>
  <si>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</si>
  <si>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</si>
  <si>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</si>
  <si>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</si>
  <si>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</si>
  <si>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</si>
  <si>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</si>
  <si>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</si>
  <si>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2 02 03015 13 0000 151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</si>
  <si>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</si>
  <si>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</si>
  <si>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</si>
  <si>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2 02 02088 13 0002 151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</si>
  <si>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</si>
  <si>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</si>
  <si>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</si>
  <si>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2 07 05030 13 0000 180</t>
  </si>
  <si>
    <t>Прочие безвозмездные поступления в бюджеты городских поселений</t>
  </si>
  <si>
    <t>2 02 02999 13 0002 151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</si>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</sst>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9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2019300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19050"/>
          <a:ext cx="32289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29.08.2015  № 26 -МПА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1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25" defaultRowHeight="12.75"/>
  <cols>
    <col min="1" max="1" width="21.625" style="1" customWidth="1"/>
    <col min="2" max="2" width="51.375" style="1" customWidth="1"/>
    <col min="3" max="3" width="17.50390625" style="1" customWidth="1"/>
    <col min="4" max="4" width="11.5039062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50</v>
      </c>
      <c r="C2" s="4"/>
      <c r="D2" s="4"/>
    </row>
    <row r="3" spans="2:3" s="3" customFormat="1" ht="15.75" customHeight="1">
      <c r="B3" s="17" t="s">
        <v>60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46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2" t="s">
        <v>15</v>
      </c>
      <c r="C9" s="19">
        <f>SUM(C10+C16+C19+C22+C14+C12)</f>
        <v>16526</v>
      </c>
    </row>
    <row r="10" spans="1:3" s="3" customFormat="1" ht="18.75" customHeight="1">
      <c r="A10" s="9" t="s">
        <v>5</v>
      </c>
      <c r="B10" s="23" t="s">
        <v>6</v>
      </c>
      <c r="C10" s="20">
        <f>SUM(C11)</f>
        <v>9800</v>
      </c>
    </row>
    <row r="11" spans="1:3" s="3" customFormat="1" ht="18.75" customHeight="1">
      <c r="A11" s="9" t="s">
        <v>7</v>
      </c>
      <c r="B11" s="23" t="s">
        <v>8</v>
      </c>
      <c r="C11" s="20">
        <v>9800</v>
      </c>
    </row>
    <row r="12" spans="1:3" s="3" customFormat="1" ht="47.25" customHeight="1">
      <c r="A12" s="18" t="s">
        <v>56</v>
      </c>
      <c r="B12" s="24" t="s">
        <v>57</v>
      </c>
      <c r="C12" s="20">
        <f>C13</f>
        <v>1931</v>
      </c>
    </row>
    <row r="13" spans="1:3" s="3" customFormat="1" ht="27.75" customHeight="1">
      <c r="A13" s="18" t="s">
        <v>58</v>
      </c>
      <c r="B13" s="24" t="s">
        <v>59</v>
      </c>
      <c r="C13" s="20">
        <v>1931</v>
      </c>
    </row>
    <row r="14" spans="1:3" s="3" customFormat="1" ht="18.75" customHeight="1">
      <c r="A14" s="9" t="s">
        <v>52</v>
      </c>
      <c r="B14" s="23" t="s">
        <v>53</v>
      </c>
      <c r="C14" s="20">
        <f>C15</f>
        <v>50</v>
      </c>
    </row>
    <row r="15" spans="1:3" s="3" customFormat="1" ht="18.75" customHeight="1">
      <c r="A15" s="9" t="s">
        <v>54</v>
      </c>
      <c r="B15" s="23" t="s">
        <v>55</v>
      </c>
      <c r="C15" s="20">
        <v>50</v>
      </c>
    </row>
    <row r="16" spans="1:3" s="3" customFormat="1" ht="18.75" customHeight="1">
      <c r="A16" s="9" t="s">
        <v>9</v>
      </c>
      <c r="B16" s="23" t="s">
        <v>10</v>
      </c>
      <c r="C16" s="20">
        <f>SUM(C17+C18)</f>
        <v>1795</v>
      </c>
    </row>
    <row r="17" spans="1:3" s="3" customFormat="1" ht="18.75" customHeight="1">
      <c r="A17" s="9" t="s">
        <v>61</v>
      </c>
      <c r="B17" s="23" t="s">
        <v>47</v>
      </c>
      <c r="C17" s="20">
        <v>120</v>
      </c>
    </row>
    <row r="18" spans="1:3" s="3" customFormat="1" ht="16.5" customHeight="1">
      <c r="A18" s="9" t="s">
        <v>62</v>
      </c>
      <c r="B18" s="23" t="s">
        <v>48</v>
      </c>
      <c r="C18" s="20">
        <v>1675</v>
      </c>
    </row>
    <row r="19" spans="1:3" s="3" customFormat="1" ht="46.5" customHeight="1">
      <c r="A19" s="9" t="s">
        <v>11</v>
      </c>
      <c r="B19" s="23" t="s">
        <v>12</v>
      </c>
      <c r="C19" s="20">
        <f>SUM(C20+C21)</f>
        <v>2550</v>
      </c>
    </row>
    <row r="20" spans="1:3" s="3" customFormat="1" ht="93" customHeight="1">
      <c r="A20" s="9" t="s">
        <v>63</v>
      </c>
      <c r="B20" s="23" t="s">
        <v>64</v>
      </c>
      <c r="C20" s="20">
        <v>2500</v>
      </c>
    </row>
    <row r="21" spans="1:3" s="3" customFormat="1" ht="90.75" customHeight="1">
      <c r="A21" s="9" t="s">
        <v>65</v>
      </c>
      <c r="B21" s="23" t="s">
        <v>66</v>
      </c>
      <c r="C21" s="20">
        <v>50</v>
      </c>
    </row>
    <row r="22" spans="1:3" s="3" customFormat="1" ht="30.75" customHeight="1">
      <c r="A22" s="9" t="s">
        <v>13</v>
      </c>
      <c r="B22" s="23" t="s">
        <v>14</v>
      </c>
      <c r="C22" s="20">
        <f>C24+C23</f>
        <v>400</v>
      </c>
    </row>
    <row r="23" spans="1:3" s="3" customFormat="1" ht="90.75" customHeight="1">
      <c r="A23" s="21" t="s">
        <v>67</v>
      </c>
      <c r="B23" s="25" t="s">
        <v>68</v>
      </c>
      <c r="C23" s="20">
        <v>0</v>
      </c>
    </row>
    <row r="24" spans="1:3" s="3" customFormat="1" ht="62.25" customHeight="1">
      <c r="A24" s="9" t="s">
        <v>69</v>
      </c>
      <c r="B24" s="23" t="s">
        <v>70</v>
      </c>
      <c r="C24" s="20">
        <v>400</v>
      </c>
    </row>
    <row r="25" spans="1:4" s="3" customFormat="1" ht="18" customHeight="1">
      <c r="A25" s="10" t="s">
        <v>17</v>
      </c>
      <c r="B25" s="22" t="s">
        <v>18</v>
      </c>
      <c r="C25" s="19">
        <f>C27+C34+C33+C26+C32+C45+C46</f>
        <v>23973.357630000002</v>
      </c>
      <c r="D25" s="11"/>
    </row>
    <row r="26" spans="1:4" s="3" customFormat="1" ht="31.5" customHeight="1">
      <c r="A26" s="9" t="s">
        <v>71</v>
      </c>
      <c r="B26" s="23" t="s">
        <v>72</v>
      </c>
      <c r="C26" s="20">
        <v>3012</v>
      </c>
      <c r="D26" s="11"/>
    </row>
    <row r="27" spans="1:4" s="3" customFormat="1" ht="87" customHeight="1">
      <c r="A27" s="9" t="s">
        <v>77</v>
      </c>
      <c r="B27" s="30" t="s">
        <v>79</v>
      </c>
      <c r="C27" s="20">
        <v>9794.13588</v>
      </c>
      <c r="D27" s="11"/>
    </row>
    <row r="28" spans="1:4" s="3" customFormat="1" ht="27" hidden="1">
      <c r="A28" s="9" t="s">
        <v>32</v>
      </c>
      <c r="B28" s="23" t="s">
        <v>49</v>
      </c>
      <c r="C28" s="20"/>
      <c r="D28" s="11"/>
    </row>
    <row r="29" spans="1:4" s="3" customFormat="1" ht="54.75" hidden="1">
      <c r="A29" s="9" t="s">
        <v>34</v>
      </c>
      <c r="B29" s="23" t="s">
        <v>33</v>
      </c>
      <c r="C29" s="20"/>
      <c r="D29" s="11"/>
    </row>
    <row r="30" spans="1:4" s="3" customFormat="1" ht="41.25" hidden="1">
      <c r="A30" s="9" t="s">
        <v>42</v>
      </c>
      <c r="B30" s="23" t="s">
        <v>35</v>
      </c>
      <c r="C30" s="20"/>
      <c r="D30" s="11"/>
    </row>
    <row r="31" spans="1:4" s="3" customFormat="1" ht="54.75" hidden="1">
      <c r="A31" s="9" t="s">
        <v>43</v>
      </c>
      <c r="B31" s="23" t="s">
        <v>44</v>
      </c>
      <c r="C31" s="20"/>
      <c r="D31" s="11"/>
    </row>
    <row r="32" spans="1:4" s="3" customFormat="1" ht="63" customHeight="1">
      <c r="A32" s="9" t="s">
        <v>78</v>
      </c>
      <c r="B32" s="29" t="s">
        <v>80</v>
      </c>
      <c r="C32" s="20">
        <v>6829.82175</v>
      </c>
      <c r="D32" s="11"/>
    </row>
    <row r="33" spans="1:4" s="3" customFormat="1" ht="48" customHeight="1">
      <c r="A33" s="9" t="s">
        <v>73</v>
      </c>
      <c r="B33" s="23" t="s">
        <v>74</v>
      </c>
      <c r="C33" s="20">
        <v>255</v>
      </c>
      <c r="D33" s="11"/>
    </row>
    <row r="34" spans="1:4" s="3" customFormat="1" ht="78.75" customHeight="1">
      <c r="A34" s="9" t="s">
        <v>75</v>
      </c>
      <c r="B34" s="31" t="s">
        <v>76</v>
      </c>
      <c r="C34" s="20">
        <v>49.5</v>
      </c>
      <c r="D34" s="11"/>
    </row>
    <row r="35" spans="1:4" s="3" customFormat="1" ht="41.25" hidden="1">
      <c r="A35" s="9" t="s">
        <v>20</v>
      </c>
      <c r="B35" s="26" t="s">
        <v>51</v>
      </c>
      <c r="C35" s="20"/>
      <c r="D35" s="12"/>
    </row>
    <row r="36" spans="1:4" s="3" customFormat="1" ht="54.75" hidden="1">
      <c r="A36" s="9" t="s">
        <v>36</v>
      </c>
      <c r="B36" s="23" t="s">
        <v>21</v>
      </c>
      <c r="C36" s="20"/>
      <c r="D36" s="12"/>
    </row>
    <row r="37" spans="1:4" s="3" customFormat="1" ht="27" hidden="1">
      <c r="A37" s="9" t="s">
        <v>29</v>
      </c>
      <c r="B37" s="23" t="s">
        <v>37</v>
      </c>
      <c r="C37" s="20">
        <f>C38+C39</f>
        <v>0</v>
      </c>
      <c r="D37" s="12"/>
    </row>
    <row r="38" spans="1:4" s="3" customFormat="1" ht="27" hidden="1">
      <c r="A38" s="9" t="s">
        <v>38</v>
      </c>
      <c r="B38" s="23" t="s">
        <v>30</v>
      </c>
      <c r="C38" s="20"/>
      <c r="D38" s="12"/>
    </row>
    <row r="39" spans="1:4" s="3" customFormat="1" ht="41.25" hidden="1">
      <c r="A39" s="9" t="s">
        <v>22</v>
      </c>
      <c r="B39" s="23" t="s">
        <v>39</v>
      </c>
      <c r="C39" s="20"/>
      <c r="D39" s="12"/>
    </row>
    <row r="40" spans="1:4" s="3" customFormat="1" ht="41.25" hidden="1">
      <c r="A40" s="9" t="s">
        <v>23</v>
      </c>
      <c r="B40" s="23" t="s">
        <v>31</v>
      </c>
      <c r="C40" s="20">
        <f>C41</f>
        <v>0</v>
      </c>
      <c r="D40" s="12"/>
    </row>
    <row r="41" spans="1:4" s="3" customFormat="1" ht="27" hidden="1">
      <c r="A41" s="9" t="s">
        <v>24</v>
      </c>
      <c r="B41" s="23" t="s">
        <v>27</v>
      </c>
      <c r="C41" s="20">
        <f>C42</f>
        <v>0</v>
      </c>
      <c r="D41" s="12"/>
    </row>
    <row r="42" spans="1:4" s="3" customFormat="1" ht="27" hidden="1">
      <c r="A42" s="9" t="s">
        <v>25</v>
      </c>
      <c r="B42" s="23" t="s">
        <v>45</v>
      </c>
      <c r="C42" s="20">
        <f>C44+C43</f>
        <v>0</v>
      </c>
      <c r="D42" s="12"/>
    </row>
    <row r="43" spans="1:4" s="3" customFormat="1" ht="54.75" hidden="1">
      <c r="A43" s="9" t="s">
        <v>40</v>
      </c>
      <c r="B43" s="23" t="s">
        <v>28</v>
      </c>
      <c r="C43" s="20"/>
      <c r="D43" s="12"/>
    </row>
    <row r="44" spans="1:4" s="3" customFormat="1" ht="69" hidden="1">
      <c r="A44" s="9" t="s">
        <v>26</v>
      </c>
      <c r="B44" s="23" t="s">
        <v>41</v>
      </c>
      <c r="C44" s="20"/>
      <c r="D44" s="12"/>
    </row>
    <row r="45" spans="1:4" s="3" customFormat="1" ht="27">
      <c r="A45" s="9" t="s">
        <v>81</v>
      </c>
      <c r="B45" s="23" t="s">
        <v>82</v>
      </c>
      <c r="C45" s="20">
        <v>32.9</v>
      </c>
      <c r="D45" s="12"/>
    </row>
    <row r="46" spans="1:4" s="3" customFormat="1" ht="15">
      <c r="A46" s="9" t="s">
        <v>83</v>
      </c>
      <c r="B46" s="32" t="s">
        <v>84</v>
      </c>
      <c r="C46" s="20">
        <v>4000</v>
      </c>
      <c r="D46" s="12"/>
    </row>
    <row r="47" spans="1:4" s="3" customFormat="1" ht="13.5">
      <c r="A47" s="13"/>
      <c r="B47" s="27" t="s">
        <v>19</v>
      </c>
      <c r="C47" s="28">
        <f>C25+C9</f>
        <v>40499.35763</v>
      </c>
      <c r="D47" s="12"/>
    </row>
    <row r="48" spans="1:4" s="3" customFormat="1" ht="13.5">
      <c r="A48" s="12"/>
      <c r="B48" s="12"/>
      <c r="C48" s="12"/>
      <c r="D48" s="12"/>
    </row>
    <row r="49" spans="1:4" s="3" customFormat="1" ht="13.5">
      <c r="A49" s="12"/>
      <c r="B49" s="12"/>
      <c r="C49" s="12"/>
      <c r="D49" s="12"/>
    </row>
    <row r="50" spans="1:4" s="3" customFormat="1" ht="13.5">
      <c r="A50" s="12"/>
      <c r="B50" s="12"/>
      <c r="C50" s="12"/>
      <c r="D50" s="12"/>
    </row>
    <row r="51" spans="1:4" s="3" customFormat="1" ht="13.5">
      <c r="A51" s="12"/>
      <c r="B51" s="12"/>
      <c r="C51" s="12"/>
      <c r="D51" s="12"/>
    </row>
    <row r="52" spans="1:4" s="3" customFormat="1" ht="13.5">
      <c r="A52" s="12"/>
      <c r="B52" s="12"/>
      <c r="C52" s="12"/>
      <c r="D52" s="12"/>
    </row>
    <row r="53" spans="1:4" s="3" customFormat="1" ht="13.5">
      <c r="A53" s="12"/>
      <c r="B53" s="12"/>
      <c r="C53" s="12"/>
      <c r="D53" s="12"/>
    </row>
    <row r="54" spans="1:4" s="3" customFormat="1" ht="13.5">
      <c r="A54" s="12"/>
      <c r="B54" s="12"/>
      <c r="C54" s="12"/>
      <c r="D54" s="12"/>
    </row>
    <row r="55" spans="1:4" s="3" customFormat="1" ht="13.5">
      <c r="A55" s="12"/>
      <c r="B55" s="12"/>
      <c r="C55" s="12"/>
      <c r="D55" s="12"/>
    </row>
    <row r="56" spans="1:4" s="3" customFormat="1" ht="13.5">
      <c r="A56" s="12"/>
      <c r="B56" s="12"/>
      <c r="C56" s="12"/>
      <c r="D56" s="12"/>
    </row>
    <row r="57" spans="1:4" ht="13.5">
      <c r="A57" s="12"/>
      <c r="B57" s="12"/>
      <c r="C57" s="12"/>
      <c r="D57" s="2"/>
    </row>
    <row r="58" spans="1:4" ht="13.5">
      <c r="A58" s="2"/>
      <c r="B58" s="1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3" ht="12.75">
      <c r="A920" s="2"/>
      <c r="B920" s="2"/>
      <c r="C920" s="2"/>
    </row>
    <row r="921" ht="12.75">
      <c r="B921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RRR</cp:lastModifiedBy>
  <cp:lastPrinted>2015-08-04T22:13:17Z</cp:lastPrinted>
  <dcterms:created xsi:type="dcterms:W3CDTF">2005-08-18T04:46:17Z</dcterms:created>
  <dcterms:modified xsi:type="dcterms:W3CDTF">2015-09-10T04:11:24Z</dcterms:modified>
  <cp:category/>
  <cp:version/>
  <cp:contentType/>
  <cp:contentStatus/>
</cp:coreProperties>
</file>